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earch Process\"/>
    </mc:Choice>
  </mc:AlternateContent>
  <bookViews>
    <workbookView xWindow="0" yWindow="0" windowWidth="18615" windowHeight="8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 s="1"/>
  <c r="D10" i="1" l="1"/>
  <c r="H11" i="1" l="1"/>
  <c r="H10" i="1"/>
  <c r="C20" i="1"/>
  <c r="H13" i="1" l="1"/>
  <c r="H14" i="1" s="1"/>
  <c r="D13" i="1" l="1"/>
  <c r="D14" i="1" s="1"/>
  <c r="E17" i="1" s="1"/>
</calcChain>
</file>

<file path=xl/sharedStrings.xml><?xml version="1.0" encoding="utf-8"?>
<sst xmlns="http://schemas.openxmlformats.org/spreadsheetml/2006/main" count="25" uniqueCount="17">
  <si>
    <t>9 month salary</t>
  </si>
  <si>
    <t>Semester Fee</t>
  </si>
  <si>
    <t xml:space="preserve">FTE </t>
  </si>
  <si>
    <t>HOURS</t>
  </si>
  <si>
    <t>Annual/Semester</t>
  </si>
  <si>
    <t>Monthly</t>
  </si>
  <si>
    <t>Assignment 1</t>
  </si>
  <si>
    <t>Assignment 2</t>
  </si>
  <si>
    <t>Total Hours Both Assignments:</t>
  </si>
  <si>
    <t>Date:</t>
  </si>
  <si>
    <t>Name:</t>
  </si>
  <si>
    <t>Course Fee</t>
  </si>
  <si>
    <t>40 hours</t>
  </si>
  <si>
    <t>Supp Pay</t>
  </si>
  <si>
    <t>FTE*40 hours</t>
  </si>
  <si>
    <t>Monthly semester fee/ Monthly 9 MN salary</t>
  </si>
  <si>
    <t>$6,800/$40,000 = .17 X 40 hours = 6.8 hours per week.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</si>
</sst>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6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2" borderId="0" xfId="0" applyNumberFormat="1" applyFill="1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5" fontId="0" fillId="0" borderId="0" xfId="0" applyNumberFormat="1"/>
    <xf numFmtId="6" fontId="0" fillId="2" borderId="0" xfId="0" applyNumberFormat="1" applyFill="1"/>
    <xf numFmtId="164" fontId="0" fillId="0" borderId="0" xfId="0" applyNumberFormat="1" applyFill="1" applyBorder="1"/>
    <xf numFmtId="0" fontId="1" fillId="0" borderId="0" xfId="0" applyFont="1"/>
    <xf numFmtId="164" fontId="0" fillId="0" borderId="0" xfId="0" applyNumberFormat="1" applyFont="1"/>
    <xf numFmtId="164" fontId="1" fillId="0" borderId="0" xfId="0" applyNumberFormat="1" applyFont="1"/>
    <xf numFmtId="0" fontId="2" fillId="0" borderId="4" xfId="0" applyFont="1" applyBorder="1" applyAlignment="1">
      <alignment wrapText="1"/>
    </xf>
    <xf numFmtId="0" fontId="2" fillId="0" borderId="6" xfId="0" applyFont="1" applyBorder="1"/>
    <xf numFmtId="0" fontId="1" fillId="0" borderId="0" xfId="0" applyFont="1" applyBorder="1" applyAlignment="1">
      <alignment wrapText="1"/>
    </xf>
    <xf numFmtId="0" fontId="1" fillId="0" borderId="7" xfId="0" applyFont="1" applyBorder="1"/>
    <xf numFmtId="0" fontId="3" fillId="0" borderId="0" xfId="0" applyFont="1"/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6" sqref="N6"/>
    </sheetView>
  </sheetViews>
  <sheetFormatPr defaultRowHeight="15" x14ac:dyDescent="0.25"/>
  <cols>
    <col min="1" max="1" width="10.85546875" customWidth="1"/>
    <col min="2" max="2" width="17.5703125" customWidth="1"/>
    <col min="3" max="3" width="19.140625" customWidth="1"/>
    <col min="4" max="4" width="11.140625" customWidth="1"/>
    <col min="5" max="5" width="7.85546875" customWidth="1"/>
    <col min="6" max="6" width="16.7109375" customWidth="1"/>
    <col min="7" max="7" width="15.28515625" customWidth="1"/>
    <col min="8" max="8" width="11.85546875" customWidth="1"/>
  </cols>
  <sheetData>
    <row r="1" spans="1:10" x14ac:dyDescent="0.25">
      <c r="A1" s="17"/>
      <c r="B1" s="17"/>
      <c r="C1" s="17"/>
    </row>
    <row r="2" spans="1:10" x14ac:dyDescent="0.25">
      <c r="C2" s="17"/>
    </row>
    <row r="3" spans="1:10" x14ac:dyDescent="0.25">
      <c r="A3" s="17" t="s">
        <v>10</v>
      </c>
      <c r="B3" s="17"/>
      <c r="C3" s="17"/>
      <c r="E3" t="s">
        <v>9</v>
      </c>
      <c r="F3" s="14">
        <v>42382</v>
      </c>
      <c r="J3" s="25" t="s">
        <v>16</v>
      </c>
    </row>
    <row r="4" spans="1:10" x14ac:dyDescent="0.25">
      <c r="A4" t="s">
        <v>11</v>
      </c>
      <c r="B4" s="15">
        <v>5000</v>
      </c>
    </row>
    <row r="5" spans="1:10" x14ac:dyDescent="0.25">
      <c r="A5" t="s">
        <v>11</v>
      </c>
      <c r="B5" s="15"/>
      <c r="F5" s="24"/>
    </row>
    <row r="6" spans="1:10" x14ac:dyDescent="0.25">
      <c r="A6" t="s">
        <v>11</v>
      </c>
      <c r="B6" s="15"/>
      <c r="C6" s="17"/>
      <c r="F6" s="17"/>
    </row>
    <row r="7" spans="1:10" x14ac:dyDescent="0.25">
      <c r="B7" s="2"/>
    </row>
    <row r="8" spans="1:10" x14ac:dyDescent="0.25">
      <c r="B8" s="3" t="s">
        <v>6</v>
      </c>
      <c r="C8" s="4"/>
      <c r="D8" s="5"/>
      <c r="F8" s="3" t="s">
        <v>7</v>
      </c>
      <c r="G8" s="4"/>
      <c r="H8" s="5"/>
    </row>
    <row r="9" spans="1:10" x14ac:dyDescent="0.25">
      <c r="B9" s="6"/>
      <c r="C9" s="7" t="s">
        <v>4</v>
      </c>
      <c r="D9" s="8" t="s">
        <v>5</v>
      </c>
      <c r="F9" s="6"/>
      <c r="G9" s="7" t="s">
        <v>4</v>
      </c>
      <c r="H9" s="8" t="s">
        <v>5</v>
      </c>
    </row>
    <row r="10" spans="1:10" x14ac:dyDescent="0.25">
      <c r="B10" s="6" t="s">
        <v>0</v>
      </c>
      <c r="C10" s="9">
        <v>40000</v>
      </c>
      <c r="D10" s="10">
        <f>C10/9</f>
        <v>4444.4444444444443</v>
      </c>
      <c r="F10" s="6" t="s">
        <v>0</v>
      </c>
      <c r="G10" s="9"/>
      <c r="H10" s="10">
        <f>G10/9</f>
        <v>0</v>
      </c>
      <c r="I10" s="1"/>
    </row>
    <row r="11" spans="1:10" x14ac:dyDescent="0.25">
      <c r="B11" s="6" t="s">
        <v>1</v>
      </c>
      <c r="C11" s="16">
        <f>SUM(B4:B6)</f>
        <v>5000</v>
      </c>
      <c r="D11" s="10">
        <f>C11/4.5</f>
        <v>1111.1111111111111</v>
      </c>
      <c r="F11" s="6" t="s">
        <v>1</v>
      </c>
      <c r="G11" s="9"/>
      <c r="H11" s="10">
        <f>G11/4.5</f>
        <v>0</v>
      </c>
      <c r="I11" s="1"/>
    </row>
    <row r="12" spans="1:10" x14ac:dyDescent="0.25">
      <c r="B12" s="6"/>
      <c r="C12" s="7"/>
      <c r="D12" s="8"/>
      <c r="F12" s="6"/>
      <c r="G12" s="7"/>
      <c r="H12" s="8"/>
    </row>
    <row r="13" spans="1:10" ht="23.25" x14ac:dyDescent="0.25">
      <c r="B13" s="20" t="s">
        <v>15</v>
      </c>
      <c r="C13" s="22" t="s">
        <v>2</v>
      </c>
      <c r="D13" s="8">
        <f>D11/D10</f>
        <v>0.25</v>
      </c>
      <c r="F13" s="6"/>
      <c r="G13" s="7" t="s">
        <v>2</v>
      </c>
      <c r="H13" s="8" t="e">
        <f>H11/H10</f>
        <v>#DIV/0!</v>
      </c>
    </row>
    <row r="14" spans="1:10" x14ac:dyDescent="0.25">
      <c r="B14" s="21" t="s">
        <v>14</v>
      </c>
      <c r="C14" s="23" t="s">
        <v>3</v>
      </c>
      <c r="D14" s="13">
        <f>D13*40</f>
        <v>10</v>
      </c>
      <c r="F14" s="11"/>
      <c r="G14" s="12" t="s">
        <v>3</v>
      </c>
      <c r="H14" s="13" t="e">
        <f>H13*40</f>
        <v>#DIV/0!</v>
      </c>
    </row>
    <row r="17" spans="2:5" x14ac:dyDescent="0.25">
      <c r="C17" t="s">
        <v>8</v>
      </c>
      <c r="E17" t="e">
        <f>D14+H14</f>
        <v>#DIV/0!</v>
      </c>
    </row>
    <row r="19" spans="2:5" x14ac:dyDescent="0.25">
      <c r="B19" t="s">
        <v>12</v>
      </c>
      <c r="C19" s="2">
        <v>40000</v>
      </c>
    </row>
    <row r="20" spans="2:5" x14ac:dyDescent="0.25">
      <c r="B20" t="s">
        <v>13</v>
      </c>
      <c r="C20" s="18">
        <f>C11-C19</f>
        <v>-35000</v>
      </c>
    </row>
    <row r="21" spans="2:5" x14ac:dyDescent="0.25">
      <c r="C21" s="1"/>
    </row>
    <row r="22" spans="2:5" x14ac:dyDescent="0.25">
      <c r="B22" s="17"/>
      <c r="C22" s="1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Business</dc:creator>
  <cp:lastModifiedBy>Miranda-Birt,Maggie</cp:lastModifiedBy>
  <cp:lastPrinted>2016-02-08T20:10:20Z</cp:lastPrinted>
  <dcterms:created xsi:type="dcterms:W3CDTF">2013-08-14T22:17:56Z</dcterms:created>
  <dcterms:modified xsi:type="dcterms:W3CDTF">2016-08-11T22:59:57Z</dcterms:modified>
</cp:coreProperties>
</file>